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warks-my.sharepoint.com/personal/victoriamcguffog_northwarks_gov_uk/Documents/"/>
    </mc:Choice>
  </mc:AlternateContent>
  <xr:revisionPtr revIDLastSave="0" documentId="8_{94EFDAFC-32DA-467C-8FB8-092D5E7515CD}" xr6:coauthVersionLast="47" xr6:coauthVersionMax="47" xr10:uidLastSave="{00000000-0000-0000-0000-000000000000}"/>
  <bookViews>
    <workbookView xWindow="-120" yWindow="-120" windowWidth="19440" windowHeight="15000" xr2:uid="{E415C518-16EE-4D75-8F2F-888EABEA4C60}"/>
  </bookViews>
  <sheets>
    <sheet name="Print Version" sheetId="1" r:id="rId1"/>
  </sheets>
  <definedNames>
    <definedName name="_xlnm.Print_Area" localSheetId="0">'Print Version'!$A$1:$J$52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G52" i="1"/>
  <c r="F52" i="1"/>
  <c r="E52" i="1"/>
  <c r="D52" i="1"/>
</calcChain>
</file>

<file path=xl/sharedStrings.xml><?xml version="1.0" encoding="utf-8"?>
<sst xmlns="http://schemas.openxmlformats.org/spreadsheetml/2006/main" count="108" uniqueCount="43">
  <si>
    <t>Organisation Name</t>
  </si>
  <si>
    <t>North Warwickshire Borough Council</t>
  </si>
  <si>
    <t>Date</t>
  </si>
  <si>
    <t>Organisation Code</t>
  </si>
  <si>
    <t>44UB</t>
  </si>
  <si>
    <t>Postal Sector</t>
  </si>
  <si>
    <t>Valuation Band Range</t>
  </si>
  <si>
    <t>Intervening Bands</t>
  </si>
  <si>
    <t>Number of social housing dwellings</t>
  </si>
  <si>
    <t>EUV-SH Values</t>
  </si>
  <si>
    <t>Market Values</t>
  </si>
  <si>
    <t>%Occupied Dwellings</t>
  </si>
  <si>
    <t>% Vacant Dwellings</t>
  </si>
  <si>
    <t>Total</t>
  </si>
  <si>
    <t>Average</t>
  </si>
  <si>
    <t xml:space="preserve">B46 </t>
  </si>
  <si>
    <t>&lt;£50,000 - £99,000</t>
  </si>
  <si>
    <t>&lt;£50,000</t>
  </si>
  <si>
    <t xml:space="preserve"> </t>
  </si>
  <si>
    <t>£50,000 - £59,999</t>
  </si>
  <si>
    <t>£60,000 - £69,999</t>
  </si>
  <si>
    <t>£70,000 - £79,999</t>
  </si>
  <si>
    <t>£80,000 - £89,999</t>
  </si>
  <si>
    <t>£90,000 - £99,999</t>
  </si>
  <si>
    <t xml:space="preserve">B76 </t>
  </si>
  <si>
    <t>£70,000 - £89,999</t>
  </si>
  <si>
    <t xml:space="preserve">B78 </t>
  </si>
  <si>
    <t>£80,000 - £99,999</t>
  </si>
  <si>
    <t xml:space="preserve">B79 </t>
  </si>
  <si>
    <t>CV10 0</t>
  </si>
  <si>
    <t>£60,000 - £89,999</t>
  </si>
  <si>
    <t>CV10 9</t>
  </si>
  <si>
    <t>&lt;£50,000 - £99,999</t>
  </si>
  <si>
    <t>CV7 8</t>
  </si>
  <si>
    <t>&lt;£50,000 - £149,000</t>
  </si>
  <si>
    <t>£70,000 - £149,999</t>
  </si>
  <si>
    <t>CV9 1</t>
  </si>
  <si>
    <t>£70,000 - £99,999</t>
  </si>
  <si>
    <t>CV9 2</t>
  </si>
  <si>
    <t>CV9 3</t>
  </si>
  <si>
    <t>&lt;£50,000 - £109,000</t>
  </si>
  <si>
    <t>£80,000 - £109,999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</si>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</sst>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4" fontId="1" fillId="0" borderId="3" xfId="0" applyNumberFormat="1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2" fontId="3" fillId="0" borderId="9" xfId="0" applyNumberFormat="1" applyFont="1" applyBorder="1"/>
    <xf numFmtId="0" fontId="1" fillId="0" borderId="9" xfId="0" applyFont="1" applyBorder="1"/>
    <xf numFmtId="164" fontId="1" fillId="0" borderId="9" xfId="0" applyNumberFormat="1" applyFont="1" applyBorder="1"/>
    <xf numFmtId="6" fontId="1" fillId="0" borderId="9" xfId="0" applyNumberFormat="1" applyFont="1" applyBorder="1"/>
    <xf numFmtId="6" fontId="3" fillId="0" borderId="9" xfId="0" applyNumberFormat="1" applyFont="1" applyBorder="1"/>
    <xf numFmtId="6" fontId="1" fillId="4" borderId="9" xfId="0" applyNumberFormat="1" applyFont="1" applyFill="1" applyBorder="1" applyAlignment="1">
      <alignment horizontal="left"/>
    </xf>
    <xf numFmtId="0" fontId="1" fillId="4" borderId="9" xfId="0" applyFont="1" applyFill="1" applyBorder="1"/>
    <xf numFmtId="164" fontId="1" fillId="4" borderId="9" xfId="0" applyNumberFormat="1" applyFont="1" applyFill="1" applyBorder="1"/>
    <xf numFmtId="0" fontId="4" fillId="2" borderId="9" xfId="0" applyFont="1" applyFill="1" applyBorder="1"/>
    <xf numFmtId="0" fontId="2" fillId="2" borderId="9" xfId="0" applyFont="1" applyFill="1" applyBorder="1"/>
    <xf numFmtId="164" fontId="2" fillId="2" borderId="9" xfId="0" applyNumberFormat="1" applyFont="1" applyFill="1" applyBorder="1"/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38806-FF47-4CC2-B2A4-CE7D00005D03}">
  <sheetPr>
    <pageSetUpPr fitToPage="1"/>
  </sheetPr>
  <dimension ref="A1:J52"/>
  <sheetViews>
    <sheetView tabSelected="1" zoomScaleNormal="100" workbookViewId="0"/>
  </sheetViews>
  <sheetFormatPr defaultColWidth="8.85546875" defaultRowHeight="15.75" x14ac:dyDescent="0.25"/>
  <cols>
    <col min="1" max="1" width="6.7109375" style="1" bestFit="1" customWidth="1"/>
    <col min="2" max="2" width="21.5703125" style="1" customWidth="1"/>
    <col min="3" max="3" width="18.28515625" style="1" customWidth="1"/>
    <col min="4" max="4" width="18" style="1" customWidth="1"/>
    <col min="5" max="5" width="16" style="1" customWidth="1"/>
    <col min="6" max="6" width="15.85546875" style="1" customWidth="1"/>
    <col min="7" max="7" width="15" style="1" customWidth="1"/>
    <col min="8" max="8" width="13.28515625" style="1" customWidth="1"/>
    <col min="9" max="9" width="11.140625" style="1" customWidth="1"/>
    <col min="10" max="10" width="10.140625" style="1" customWidth="1"/>
    <col min="11" max="16384" width="8.85546875" style="1"/>
  </cols>
  <sheetData>
    <row r="1" spans="1:10" x14ac:dyDescent="0.25">
      <c r="B1" s="2" t="s">
        <v>0</v>
      </c>
      <c r="C1" s="30" t="s">
        <v>1</v>
      </c>
      <c r="D1" s="30"/>
      <c r="E1" s="3" t="s">
        <v>2</v>
      </c>
      <c r="F1" s="4">
        <v>43738</v>
      </c>
    </row>
    <row r="2" spans="1:10" ht="16.5" thickBot="1" x14ac:dyDescent="0.3">
      <c r="B2" s="5" t="s">
        <v>3</v>
      </c>
      <c r="C2" s="31" t="s">
        <v>4</v>
      </c>
      <c r="D2" s="32"/>
      <c r="E2" s="6"/>
      <c r="F2" s="7"/>
    </row>
    <row r="3" spans="1:10" s="10" customFormat="1" ht="30.6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9</v>
      </c>
      <c r="G3" s="8" t="s">
        <v>10</v>
      </c>
      <c r="H3" s="8" t="s">
        <v>10</v>
      </c>
      <c r="I3" s="8" t="s">
        <v>11</v>
      </c>
      <c r="J3" s="8" t="s">
        <v>12</v>
      </c>
    </row>
    <row r="4" spans="1:10" s="15" customFormat="1" x14ac:dyDescent="0.25">
      <c r="A4" s="11"/>
      <c r="B4" s="12"/>
      <c r="C4" s="12"/>
      <c r="D4" s="13"/>
      <c r="E4" s="14" t="s">
        <v>13</v>
      </c>
      <c r="F4" s="14" t="s">
        <v>14</v>
      </c>
      <c r="G4" s="14" t="s">
        <v>13</v>
      </c>
      <c r="H4" s="14" t="s">
        <v>14</v>
      </c>
      <c r="I4" s="14"/>
      <c r="J4" s="14"/>
    </row>
    <row r="5" spans="1:10" x14ac:dyDescent="0.25">
      <c r="A5" s="16" t="s">
        <v>15</v>
      </c>
      <c r="B5" s="16"/>
      <c r="C5" s="17"/>
      <c r="D5" s="16">
        <v>285</v>
      </c>
      <c r="E5" s="18">
        <v>17079171.629999999</v>
      </c>
      <c r="F5" s="18">
        <v>59926.917999999998</v>
      </c>
      <c r="G5" s="18">
        <v>42697929.074999988</v>
      </c>
      <c r="H5" s="18">
        <v>149817.29499999995</v>
      </c>
      <c r="I5" s="19">
        <v>98.94736842105263</v>
      </c>
      <c r="J5" s="19">
        <v>1.0526315789473684</v>
      </c>
    </row>
    <row r="6" spans="1:10" x14ac:dyDescent="0.25">
      <c r="A6" s="16"/>
      <c r="B6" s="20" t="s">
        <v>16</v>
      </c>
      <c r="C6" s="20" t="s">
        <v>17</v>
      </c>
      <c r="D6" s="20">
        <v>85</v>
      </c>
      <c r="E6" s="21">
        <v>3350845.5600000005</v>
      </c>
      <c r="F6" s="21">
        <v>39421.712470588238</v>
      </c>
      <c r="G6" s="21">
        <v>8377113.9000000004</v>
      </c>
      <c r="H6" s="21">
        <v>98554.281176470598</v>
      </c>
      <c r="I6" s="20"/>
      <c r="J6" s="20"/>
    </row>
    <row r="7" spans="1:10" x14ac:dyDescent="0.25">
      <c r="A7" s="16"/>
      <c r="B7" s="20" t="s">
        <v>18</v>
      </c>
      <c r="C7" s="22" t="s">
        <v>19</v>
      </c>
      <c r="D7" s="20">
        <v>59</v>
      </c>
      <c r="E7" s="21">
        <v>3244749.65</v>
      </c>
      <c r="F7" s="21">
        <v>54995.756779661016</v>
      </c>
      <c r="G7" s="21">
        <v>8111874.1250000028</v>
      </c>
      <c r="H7" s="21">
        <v>137489.3919491526</v>
      </c>
      <c r="I7" s="20"/>
      <c r="J7" s="20"/>
    </row>
    <row r="8" spans="1:10" x14ac:dyDescent="0.25">
      <c r="A8" s="16"/>
      <c r="B8" s="20" t="s">
        <v>18</v>
      </c>
      <c r="C8" s="22" t="s">
        <v>20</v>
      </c>
      <c r="D8" s="20">
        <v>49</v>
      </c>
      <c r="E8" s="21">
        <v>3178959.3300000005</v>
      </c>
      <c r="F8" s="21">
        <v>64876.721020408171</v>
      </c>
      <c r="G8" s="21">
        <v>7947398.3250000002</v>
      </c>
      <c r="H8" s="21">
        <v>162191.8025510204</v>
      </c>
      <c r="I8" s="20"/>
      <c r="J8" s="20"/>
    </row>
    <row r="9" spans="1:10" x14ac:dyDescent="0.25">
      <c r="A9" s="16"/>
      <c r="B9" s="20" t="s">
        <v>18</v>
      </c>
      <c r="C9" s="22" t="s">
        <v>21</v>
      </c>
      <c r="D9" s="20">
        <v>58</v>
      </c>
      <c r="E9" s="21">
        <v>4371902.3199999994</v>
      </c>
      <c r="F9" s="21">
        <v>75377.626206896544</v>
      </c>
      <c r="G9" s="21">
        <v>10929755.800000001</v>
      </c>
      <c r="H9" s="21">
        <v>188444.0655172414</v>
      </c>
      <c r="I9" s="20"/>
      <c r="J9" s="20"/>
    </row>
    <row r="10" spans="1:10" x14ac:dyDescent="0.25">
      <c r="A10" s="16"/>
      <c r="B10" s="20" t="s">
        <v>18</v>
      </c>
      <c r="C10" s="22" t="s">
        <v>22</v>
      </c>
      <c r="D10" s="20">
        <v>24</v>
      </c>
      <c r="E10" s="21">
        <v>2028546.17</v>
      </c>
      <c r="F10" s="21">
        <v>84522.75708333333</v>
      </c>
      <c r="G10" s="21">
        <v>5071365.4249999998</v>
      </c>
      <c r="H10" s="21">
        <v>211306.89270833333</v>
      </c>
      <c r="I10" s="20"/>
      <c r="J10" s="20"/>
    </row>
    <row r="11" spans="1:10" x14ac:dyDescent="0.25">
      <c r="A11" s="16"/>
      <c r="B11" s="20" t="s">
        <v>18</v>
      </c>
      <c r="C11" s="22" t="s">
        <v>23</v>
      </c>
      <c r="D11" s="20">
        <v>10</v>
      </c>
      <c r="E11" s="21">
        <v>904168.6</v>
      </c>
      <c r="F11" s="21">
        <v>90416.86</v>
      </c>
      <c r="G11" s="21">
        <v>2260421.5</v>
      </c>
      <c r="H11" s="21">
        <v>226042.15</v>
      </c>
      <c r="I11" s="20"/>
      <c r="J11" s="20"/>
    </row>
    <row r="12" spans="1:10" x14ac:dyDescent="0.25">
      <c r="A12" s="16" t="s">
        <v>24</v>
      </c>
      <c r="B12" s="16"/>
      <c r="C12" s="16"/>
      <c r="D12" s="16">
        <v>11</v>
      </c>
      <c r="E12" s="18">
        <v>838328.82</v>
      </c>
      <c r="F12" s="18">
        <v>76211.710909090907</v>
      </c>
      <c r="G12" s="18">
        <v>2095822.05</v>
      </c>
      <c r="H12" s="18">
        <v>190529.27727272728</v>
      </c>
      <c r="I12" s="19">
        <v>100</v>
      </c>
      <c r="J12" s="19">
        <v>0</v>
      </c>
    </row>
    <row r="13" spans="1:10" x14ac:dyDescent="0.25">
      <c r="A13" s="20"/>
      <c r="B13" s="20" t="s">
        <v>16</v>
      </c>
      <c r="C13" s="22" t="s">
        <v>25</v>
      </c>
      <c r="D13" s="20">
        <v>11</v>
      </c>
      <c r="E13" s="21">
        <v>838328.82</v>
      </c>
      <c r="F13" s="21">
        <v>76211.710909090907</v>
      </c>
      <c r="G13" s="21">
        <v>2095822.05</v>
      </c>
      <c r="H13" s="21">
        <v>190529.27727272728</v>
      </c>
      <c r="I13" s="20" t="s">
        <v>18</v>
      </c>
      <c r="J13" s="20" t="s">
        <v>18</v>
      </c>
    </row>
    <row r="14" spans="1:10" x14ac:dyDescent="0.25">
      <c r="A14" s="16" t="s">
        <v>26</v>
      </c>
      <c r="B14" s="16"/>
      <c r="C14" s="16"/>
      <c r="D14" s="16">
        <v>626</v>
      </c>
      <c r="E14" s="18">
        <v>30769273.299999993</v>
      </c>
      <c r="F14" s="18">
        <v>49152.193769968042</v>
      </c>
      <c r="G14" s="18">
        <v>76923183.25</v>
      </c>
      <c r="H14" s="18">
        <v>122880.48442492013</v>
      </c>
      <c r="I14" s="19">
        <v>97.444089456869008</v>
      </c>
      <c r="J14" s="19">
        <v>2.5559105431309903</v>
      </c>
    </row>
    <row r="15" spans="1:10" x14ac:dyDescent="0.25">
      <c r="A15" s="20"/>
      <c r="B15" s="20" t="s">
        <v>16</v>
      </c>
      <c r="C15" s="20" t="s">
        <v>17</v>
      </c>
      <c r="D15" s="20">
        <v>330</v>
      </c>
      <c r="E15" s="21">
        <v>13021813.37999999</v>
      </c>
      <c r="F15" s="21">
        <v>39460.040545454511</v>
      </c>
      <c r="G15" s="21">
        <v>32554533.449999996</v>
      </c>
      <c r="H15" s="21">
        <v>98650.10136363635</v>
      </c>
      <c r="I15" s="20" t="s">
        <v>18</v>
      </c>
      <c r="J15" s="20" t="s">
        <v>18</v>
      </c>
    </row>
    <row r="16" spans="1:10" x14ac:dyDescent="0.25">
      <c r="A16" s="16"/>
      <c r="B16" s="20" t="s">
        <v>18</v>
      </c>
      <c r="C16" s="22" t="s">
        <v>19</v>
      </c>
      <c r="D16" s="20">
        <v>199</v>
      </c>
      <c r="E16" s="21">
        <v>10890521.320000002</v>
      </c>
      <c r="F16" s="21">
        <v>54726.237788944738</v>
      </c>
      <c r="G16" s="21">
        <v>27226303.299999997</v>
      </c>
      <c r="H16" s="21">
        <v>136815.59447236179</v>
      </c>
      <c r="I16" s="20"/>
      <c r="J16" s="20"/>
    </row>
    <row r="17" spans="1:10" x14ac:dyDescent="0.25">
      <c r="A17" s="16"/>
      <c r="B17" s="20" t="s">
        <v>18</v>
      </c>
      <c r="C17" s="22" t="s">
        <v>20</v>
      </c>
      <c r="D17" s="20">
        <v>56</v>
      </c>
      <c r="E17" s="21">
        <v>3477050.7899999986</v>
      </c>
      <c r="F17" s="21">
        <v>62090.192678571402</v>
      </c>
      <c r="G17" s="21">
        <v>8692626.9750000015</v>
      </c>
      <c r="H17" s="21">
        <v>155225.48169642859</v>
      </c>
      <c r="I17" s="20"/>
      <c r="J17" s="20"/>
    </row>
    <row r="18" spans="1:10" x14ac:dyDescent="0.25">
      <c r="A18" s="16"/>
      <c r="B18" s="20" t="s">
        <v>18</v>
      </c>
      <c r="C18" s="22" t="s">
        <v>21</v>
      </c>
      <c r="D18" s="20">
        <v>10</v>
      </c>
      <c r="E18" s="21">
        <v>745030.64999999991</v>
      </c>
      <c r="F18" s="21">
        <v>74503.064999999988</v>
      </c>
      <c r="G18" s="21">
        <v>1862576.6249999995</v>
      </c>
      <c r="H18" s="21">
        <v>186257.66249999995</v>
      </c>
      <c r="I18" s="20"/>
      <c r="J18" s="20"/>
    </row>
    <row r="19" spans="1:10" x14ac:dyDescent="0.25">
      <c r="A19" s="16"/>
      <c r="B19" s="20" t="s">
        <v>18</v>
      </c>
      <c r="C19" s="22" t="s">
        <v>27</v>
      </c>
      <c r="D19" s="20">
        <v>31</v>
      </c>
      <c r="E19" s="21">
        <v>2634857.16</v>
      </c>
      <c r="F19" s="21">
        <v>84995.392258064516</v>
      </c>
      <c r="G19" s="21">
        <v>6587142.8999999994</v>
      </c>
      <c r="H19" s="21">
        <v>212488.48064516127</v>
      </c>
      <c r="I19" s="20"/>
      <c r="J19" s="20"/>
    </row>
    <row r="20" spans="1:10" x14ac:dyDescent="0.25">
      <c r="A20" s="16" t="s">
        <v>28</v>
      </c>
      <c r="B20" s="16"/>
      <c r="C20" s="23"/>
      <c r="D20" s="16">
        <v>98</v>
      </c>
      <c r="E20" s="18">
        <v>5601788.870000001</v>
      </c>
      <c r="F20" s="18">
        <v>57161.110918367354</v>
      </c>
      <c r="G20" s="18">
        <v>14004472.174999995</v>
      </c>
      <c r="H20" s="18">
        <v>142902.77729591832</v>
      </c>
      <c r="I20" s="19">
        <v>96.938775510204081</v>
      </c>
      <c r="J20" s="19">
        <v>3.0612244897959182</v>
      </c>
    </row>
    <row r="21" spans="1:10" x14ac:dyDescent="0.25">
      <c r="A21" s="16"/>
      <c r="B21" s="20" t="s">
        <v>16</v>
      </c>
      <c r="C21" s="20" t="s">
        <v>17</v>
      </c>
      <c r="D21" s="20">
        <v>21</v>
      </c>
      <c r="E21" s="21">
        <v>834674.11999999976</v>
      </c>
      <c r="F21" s="21">
        <v>39746.386666666658</v>
      </c>
      <c r="G21" s="21">
        <v>2086685.3</v>
      </c>
      <c r="H21" s="21">
        <v>99365.966666666674</v>
      </c>
      <c r="I21" s="20"/>
      <c r="J21" s="20"/>
    </row>
    <row r="22" spans="1:10" x14ac:dyDescent="0.25">
      <c r="A22" s="16"/>
      <c r="B22" s="20" t="s">
        <v>18</v>
      </c>
      <c r="C22" s="22" t="s">
        <v>19</v>
      </c>
      <c r="D22" s="20">
        <v>44</v>
      </c>
      <c r="E22" s="21">
        <v>2439906.9300000011</v>
      </c>
      <c r="F22" s="21">
        <v>55452.430227272751</v>
      </c>
      <c r="G22" s="21">
        <v>6099767.3250000011</v>
      </c>
      <c r="H22" s="21">
        <v>138631.07556818184</v>
      </c>
      <c r="I22" s="20"/>
      <c r="J22" s="20"/>
    </row>
    <row r="23" spans="1:10" x14ac:dyDescent="0.25">
      <c r="A23" s="16"/>
      <c r="B23" s="20" t="s">
        <v>18</v>
      </c>
      <c r="C23" s="22" t="s">
        <v>20</v>
      </c>
      <c r="D23" s="20">
        <v>14</v>
      </c>
      <c r="E23" s="21">
        <v>932823.23</v>
      </c>
      <c r="F23" s="21">
        <v>66630.230714285717</v>
      </c>
      <c r="G23" s="21">
        <v>2332058.0750000002</v>
      </c>
      <c r="H23" s="21">
        <v>166575.57678571431</v>
      </c>
      <c r="I23" s="20"/>
      <c r="J23" s="20"/>
    </row>
    <row r="24" spans="1:10" x14ac:dyDescent="0.25">
      <c r="A24" s="20"/>
      <c r="B24" s="20" t="s">
        <v>18</v>
      </c>
      <c r="C24" s="22" t="s">
        <v>21</v>
      </c>
      <c r="D24" s="20">
        <v>19</v>
      </c>
      <c r="E24" s="21">
        <v>1394384.5899999999</v>
      </c>
      <c r="F24" s="21">
        <v>73388.662631578933</v>
      </c>
      <c r="G24" s="21">
        <v>3485961.4750000001</v>
      </c>
      <c r="H24" s="21">
        <v>183471.65657894738</v>
      </c>
      <c r="I24" s="20"/>
      <c r="J24" s="20"/>
    </row>
    <row r="25" spans="1:10" x14ac:dyDescent="0.25">
      <c r="A25" s="16" t="s">
        <v>29</v>
      </c>
      <c r="B25" s="16"/>
      <c r="C25" s="16"/>
      <c r="D25" s="16">
        <v>302</v>
      </c>
      <c r="E25" s="18">
        <v>14966772.440000005</v>
      </c>
      <c r="F25" s="18">
        <v>49558.849139072867</v>
      </c>
      <c r="G25" s="18">
        <v>37416931.100000009</v>
      </c>
      <c r="H25" s="18">
        <v>123897.12284768214</v>
      </c>
      <c r="I25" s="19">
        <v>97.350993377483448</v>
      </c>
      <c r="J25" s="19">
        <v>2.6490066225165565</v>
      </c>
    </row>
    <row r="26" spans="1:10" x14ac:dyDescent="0.25">
      <c r="A26" s="16"/>
      <c r="B26" s="20" t="s">
        <v>16</v>
      </c>
      <c r="C26" s="20" t="s">
        <v>17</v>
      </c>
      <c r="D26" s="20">
        <v>109</v>
      </c>
      <c r="E26" s="21">
        <v>3998184.48</v>
      </c>
      <c r="F26" s="21">
        <v>36680.591559633031</v>
      </c>
      <c r="G26" s="21">
        <v>9995461.1999999993</v>
      </c>
      <c r="H26" s="21">
        <v>91701.478899082562</v>
      </c>
      <c r="I26" s="20"/>
      <c r="J26" s="20"/>
    </row>
    <row r="27" spans="1:10" x14ac:dyDescent="0.25">
      <c r="A27" s="20"/>
      <c r="B27" s="20" t="s">
        <v>18</v>
      </c>
      <c r="C27" s="20" t="s">
        <v>19</v>
      </c>
      <c r="D27" s="20">
        <v>137</v>
      </c>
      <c r="E27" s="21">
        <v>7478512.2999999989</v>
      </c>
      <c r="F27" s="21">
        <v>54587.681021897799</v>
      </c>
      <c r="G27" s="21">
        <v>18696280.749999996</v>
      </c>
      <c r="H27" s="21">
        <v>136469.20255474449</v>
      </c>
      <c r="I27" s="20"/>
      <c r="J27" s="20"/>
    </row>
    <row r="28" spans="1:10" x14ac:dyDescent="0.25">
      <c r="A28" s="16"/>
      <c r="B28" s="20" t="s">
        <v>18</v>
      </c>
      <c r="C28" s="20" t="s">
        <v>30</v>
      </c>
      <c r="D28" s="20">
        <v>56</v>
      </c>
      <c r="E28" s="21">
        <v>3490075.66</v>
      </c>
      <c r="F28" s="21">
        <v>62322.779642857146</v>
      </c>
      <c r="G28" s="21">
        <v>8725189.1500000004</v>
      </c>
      <c r="H28" s="21">
        <v>155806.94910714286</v>
      </c>
      <c r="I28" s="20"/>
      <c r="J28" s="20"/>
    </row>
    <row r="29" spans="1:10" x14ac:dyDescent="0.25">
      <c r="A29" s="16" t="s">
        <v>31</v>
      </c>
      <c r="B29" s="16"/>
      <c r="C29" s="16"/>
      <c r="D29" s="16">
        <v>17</v>
      </c>
      <c r="E29" s="18">
        <v>837392.16000000015</v>
      </c>
      <c r="F29" s="18">
        <v>49258.362352941185</v>
      </c>
      <c r="G29" s="18">
        <v>2093480.3999999997</v>
      </c>
      <c r="H29" s="18">
        <v>123145.90588235292</v>
      </c>
      <c r="I29" s="19">
        <v>100</v>
      </c>
      <c r="J29" s="19">
        <v>0</v>
      </c>
    </row>
    <row r="30" spans="1:10" x14ac:dyDescent="0.25">
      <c r="A30" s="16"/>
      <c r="B30" s="20" t="s">
        <v>16</v>
      </c>
      <c r="C30" s="20" t="s">
        <v>32</v>
      </c>
      <c r="D30" s="20">
        <v>17</v>
      </c>
      <c r="E30" s="21">
        <v>837392.16000000015</v>
      </c>
      <c r="F30" s="21">
        <v>49258.362352941185</v>
      </c>
      <c r="G30" s="21">
        <v>2093480.3999999997</v>
      </c>
      <c r="H30" s="21">
        <v>123145.90588235292</v>
      </c>
      <c r="I30" s="20"/>
      <c r="J30" s="20"/>
    </row>
    <row r="31" spans="1:10" x14ac:dyDescent="0.25">
      <c r="A31" s="16" t="s">
        <v>33</v>
      </c>
      <c r="B31" s="16"/>
      <c r="C31" s="16"/>
      <c r="D31" s="16">
        <v>222</v>
      </c>
      <c r="E31" s="18">
        <v>11944311.170000004</v>
      </c>
      <c r="F31" s="18">
        <v>53803.203468468484</v>
      </c>
      <c r="G31" s="18">
        <v>29860777.925000008</v>
      </c>
      <c r="H31" s="18">
        <v>134508.00867117121</v>
      </c>
      <c r="I31" s="19">
        <v>98.648648648648646</v>
      </c>
      <c r="J31" s="19">
        <v>1.3513513513513513</v>
      </c>
    </row>
    <row r="32" spans="1:10" x14ac:dyDescent="0.25">
      <c r="A32" s="16"/>
      <c r="B32" s="20" t="s">
        <v>34</v>
      </c>
      <c r="C32" s="20" t="s">
        <v>17</v>
      </c>
      <c r="D32" s="20">
        <v>66</v>
      </c>
      <c r="E32" s="21">
        <v>2435083.5300000021</v>
      </c>
      <c r="F32" s="21">
        <v>36895.205000000031</v>
      </c>
      <c r="G32" s="21">
        <v>6087708.8249999983</v>
      </c>
      <c r="H32" s="21">
        <v>92238.012499999968</v>
      </c>
      <c r="I32" s="20"/>
      <c r="J32" s="20"/>
    </row>
    <row r="33" spans="1:10" x14ac:dyDescent="0.25">
      <c r="A33" s="20"/>
      <c r="B33" s="20" t="s">
        <v>18</v>
      </c>
      <c r="C33" s="22" t="s">
        <v>19</v>
      </c>
      <c r="D33" s="20">
        <v>104</v>
      </c>
      <c r="E33" s="21">
        <v>5906687.9600000009</v>
      </c>
      <c r="F33" s="21">
        <v>56795.076538461544</v>
      </c>
      <c r="G33" s="21">
        <v>14766719.9</v>
      </c>
      <c r="H33" s="21">
        <v>141987.69134615385</v>
      </c>
      <c r="I33" s="20"/>
      <c r="J33" s="20"/>
    </row>
    <row r="34" spans="1:10" x14ac:dyDescent="0.25">
      <c r="A34" s="16"/>
      <c r="B34" s="20" t="s">
        <v>18</v>
      </c>
      <c r="C34" s="22" t="s">
        <v>20</v>
      </c>
      <c r="D34" s="20">
        <v>34</v>
      </c>
      <c r="E34" s="21">
        <v>2173599.52</v>
      </c>
      <c r="F34" s="21">
        <v>63929.397647058824</v>
      </c>
      <c r="G34" s="21">
        <v>5433998.7999999998</v>
      </c>
      <c r="H34" s="21">
        <v>159823.49411764706</v>
      </c>
      <c r="I34" s="20"/>
      <c r="J34" s="20"/>
    </row>
    <row r="35" spans="1:10" x14ac:dyDescent="0.25">
      <c r="A35" s="16"/>
      <c r="B35" s="20" t="s">
        <v>18</v>
      </c>
      <c r="C35" s="22" t="s">
        <v>35</v>
      </c>
      <c r="D35" s="20">
        <v>18</v>
      </c>
      <c r="E35" s="21">
        <v>1428940.16</v>
      </c>
      <c r="F35" s="21">
        <v>79385.564444444433</v>
      </c>
      <c r="G35" s="21">
        <v>3572350.4000000008</v>
      </c>
      <c r="H35" s="21">
        <v>198463.91111111117</v>
      </c>
      <c r="I35" s="20"/>
      <c r="J35" s="20"/>
    </row>
    <row r="36" spans="1:10" x14ac:dyDescent="0.25">
      <c r="A36" s="16" t="s">
        <v>36</v>
      </c>
      <c r="B36" s="16"/>
      <c r="C36" s="16"/>
      <c r="D36" s="16">
        <v>454</v>
      </c>
      <c r="E36" s="18">
        <v>23215717.189999983</v>
      </c>
      <c r="F36" s="18">
        <v>51135.940947136529</v>
      </c>
      <c r="G36" s="18">
        <v>58039292.974999957</v>
      </c>
      <c r="H36" s="18">
        <v>127839.85236784132</v>
      </c>
      <c r="I36" s="19">
        <v>98.678414096916299</v>
      </c>
      <c r="J36" s="19">
        <v>1.3215859030837005</v>
      </c>
    </row>
    <row r="37" spans="1:10" x14ac:dyDescent="0.25">
      <c r="A37" s="20"/>
      <c r="B37" s="20" t="s">
        <v>16</v>
      </c>
      <c r="C37" s="20" t="s">
        <v>17</v>
      </c>
      <c r="D37" s="20">
        <v>192</v>
      </c>
      <c r="E37" s="21">
        <v>6916662.3199999779</v>
      </c>
      <c r="F37" s="21">
        <v>36024.282916666554</v>
      </c>
      <c r="G37" s="21">
        <v>17291655.79999999</v>
      </c>
      <c r="H37" s="21">
        <v>90060.707291666607</v>
      </c>
      <c r="I37" s="20"/>
      <c r="J37" s="20"/>
    </row>
    <row r="38" spans="1:10" x14ac:dyDescent="0.25">
      <c r="A38" s="16"/>
      <c r="B38" s="20" t="s">
        <v>18</v>
      </c>
      <c r="C38" s="22" t="s">
        <v>19</v>
      </c>
      <c r="D38" s="20">
        <v>93</v>
      </c>
      <c r="E38" s="21">
        <v>5147492.889999995</v>
      </c>
      <c r="F38" s="21">
        <v>55349.38591397844</v>
      </c>
      <c r="G38" s="21">
        <v>12868732.225000005</v>
      </c>
      <c r="H38" s="21">
        <v>138373.46478494629</v>
      </c>
      <c r="I38" s="20"/>
      <c r="J38" s="20"/>
    </row>
    <row r="39" spans="1:10" x14ac:dyDescent="0.25">
      <c r="A39" s="16"/>
      <c r="B39" s="20" t="s">
        <v>18</v>
      </c>
      <c r="C39" s="22" t="s">
        <v>20</v>
      </c>
      <c r="D39" s="20">
        <v>138</v>
      </c>
      <c r="E39" s="21">
        <v>8831521.0900000017</v>
      </c>
      <c r="F39" s="21">
        <v>63996.529637681175</v>
      </c>
      <c r="G39" s="21">
        <v>22078802.724999994</v>
      </c>
      <c r="H39" s="21">
        <v>159991.32409420286</v>
      </c>
      <c r="I39" s="20"/>
      <c r="J39" s="20"/>
    </row>
    <row r="40" spans="1:10" x14ac:dyDescent="0.25">
      <c r="A40" s="20"/>
      <c r="B40" s="20" t="s">
        <v>18</v>
      </c>
      <c r="C40" s="22" t="s">
        <v>37</v>
      </c>
      <c r="D40" s="20">
        <v>31</v>
      </c>
      <c r="E40" s="21">
        <v>2320040.89</v>
      </c>
      <c r="F40" s="21">
        <v>74840.028709677426</v>
      </c>
      <c r="G40" s="21">
        <v>5800102.2250000006</v>
      </c>
      <c r="H40" s="21">
        <v>187100.07177419358</v>
      </c>
      <c r="I40" s="20"/>
      <c r="J40" s="20"/>
    </row>
    <row r="41" spans="1:10" x14ac:dyDescent="0.25">
      <c r="A41" s="16" t="s">
        <v>38</v>
      </c>
      <c r="B41" s="16"/>
      <c r="C41" s="16"/>
      <c r="D41" s="16">
        <v>428</v>
      </c>
      <c r="E41" s="18">
        <v>22793510.249999993</v>
      </c>
      <c r="F41" s="18">
        <v>53255.865070093438</v>
      </c>
      <c r="G41" s="18">
        <v>56983775.62499994</v>
      </c>
      <c r="H41" s="18">
        <v>133139.6626752335</v>
      </c>
      <c r="I41" s="19">
        <v>98.364485981308405</v>
      </c>
      <c r="J41" s="19">
        <v>1.6355140186915886</v>
      </c>
    </row>
    <row r="42" spans="1:10" x14ac:dyDescent="0.25">
      <c r="A42" s="16"/>
      <c r="B42" s="20" t="s">
        <v>16</v>
      </c>
      <c r="C42" s="20" t="s">
        <v>17</v>
      </c>
      <c r="D42" s="20">
        <v>142</v>
      </c>
      <c r="E42" s="21">
        <v>6211972.8499999996</v>
      </c>
      <c r="F42" s="21">
        <v>43746.287676056338</v>
      </c>
      <c r="G42" s="21">
        <v>15529932.12499997</v>
      </c>
      <c r="H42" s="21">
        <v>109365.71919014063</v>
      </c>
      <c r="I42" s="20"/>
      <c r="J42" s="20"/>
    </row>
    <row r="43" spans="1:10" x14ac:dyDescent="0.25">
      <c r="A43" s="20"/>
      <c r="B43" s="20" t="s">
        <v>18</v>
      </c>
      <c r="C43" s="22" t="s">
        <v>19</v>
      </c>
      <c r="D43" s="20">
        <v>176</v>
      </c>
      <c r="E43" s="21">
        <v>9427882.6899999883</v>
      </c>
      <c r="F43" s="21">
        <v>53567.515284090841</v>
      </c>
      <c r="G43" s="21">
        <v>23569706.725000013</v>
      </c>
      <c r="H43" s="21">
        <v>133918.78821022736</v>
      </c>
      <c r="I43" s="20"/>
      <c r="J43" s="20"/>
    </row>
    <row r="44" spans="1:10" x14ac:dyDescent="0.25">
      <c r="A44" s="20"/>
      <c r="B44" s="20" t="s">
        <v>18</v>
      </c>
      <c r="C44" s="24" t="s">
        <v>20</v>
      </c>
      <c r="D44" s="25">
        <v>94</v>
      </c>
      <c r="E44" s="26">
        <v>5926442.7400000002</v>
      </c>
      <c r="F44" s="26">
        <v>63047.263191489365</v>
      </c>
      <c r="G44" s="26">
        <v>14816106.85</v>
      </c>
      <c r="H44" s="26">
        <v>157618.15797872341</v>
      </c>
      <c r="I44" s="20"/>
      <c r="J44" s="20"/>
    </row>
    <row r="45" spans="1:10" x14ac:dyDescent="0.25">
      <c r="A45" s="20"/>
      <c r="B45" s="20" t="s">
        <v>18</v>
      </c>
      <c r="C45" s="22" t="s">
        <v>37</v>
      </c>
      <c r="D45" s="20">
        <v>16</v>
      </c>
      <c r="E45" s="21">
        <v>1227211.97</v>
      </c>
      <c r="F45" s="21">
        <v>76700.748124999998</v>
      </c>
      <c r="G45" s="21">
        <v>3068029.9249999998</v>
      </c>
      <c r="H45" s="21">
        <v>191751.87031249999</v>
      </c>
      <c r="I45" s="20"/>
      <c r="J45" s="20"/>
    </row>
    <row r="46" spans="1:10" x14ac:dyDescent="0.25">
      <c r="A46" s="16" t="s">
        <v>39</v>
      </c>
      <c r="B46" s="16"/>
      <c r="C46" s="16"/>
      <c r="D46" s="16">
        <v>302</v>
      </c>
      <c r="E46" s="18">
        <v>16650015.410000013</v>
      </c>
      <c r="F46" s="18">
        <v>55132.50135761594</v>
      </c>
      <c r="G46" s="18">
        <v>41625038.525000006</v>
      </c>
      <c r="H46" s="18">
        <v>137831.25339403976</v>
      </c>
      <c r="I46" s="19">
        <v>99.668874172185426</v>
      </c>
      <c r="J46" s="19">
        <v>0.33112582781456956</v>
      </c>
    </row>
    <row r="47" spans="1:10" x14ac:dyDescent="0.25">
      <c r="A47" s="20"/>
      <c r="B47" s="20" t="s">
        <v>40</v>
      </c>
      <c r="C47" s="20" t="s">
        <v>17</v>
      </c>
      <c r="D47" s="20">
        <v>99</v>
      </c>
      <c r="E47" s="21">
        <v>3279747.0500000007</v>
      </c>
      <c r="F47" s="21">
        <v>33128.758080808089</v>
      </c>
      <c r="G47" s="21">
        <v>8199367.6250000009</v>
      </c>
      <c r="H47" s="21">
        <v>82821.895202020212</v>
      </c>
      <c r="I47" s="20"/>
      <c r="J47" s="20"/>
    </row>
    <row r="48" spans="1:10" x14ac:dyDescent="0.25">
      <c r="A48" s="20"/>
      <c r="B48" s="20" t="s">
        <v>18</v>
      </c>
      <c r="C48" s="22" t="s">
        <v>19</v>
      </c>
      <c r="D48" s="20">
        <v>48</v>
      </c>
      <c r="E48" s="21">
        <v>2639989.0999999996</v>
      </c>
      <c r="F48" s="21">
        <v>54999.772916666661</v>
      </c>
      <c r="G48" s="21">
        <v>6599972.75</v>
      </c>
      <c r="H48" s="21">
        <v>137499.43229166666</v>
      </c>
      <c r="I48" s="20"/>
      <c r="J48" s="20"/>
    </row>
    <row r="49" spans="1:10" x14ac:dyDescent="0.25">
      <c r="A49" s="20"/>
      <c r="B49" s="20" t="s">
        <v>18</v>
      </c>
      <c r="C49" s="22" t="s">
        <v>20</v>
      </c>
      <c r="D49" s="20">
        <v>95</v>
      </c>
      <c r="E49" s="21">
        <v>6121546.6600000001</v>
      </c>
      <c r="F49" s="21">
        <v>64437.333263157896</v>
      </c>
      <c r="G49" s="21">
        <v>15303866.650000002</v>
      </c>
      <c r="H49" s="21">
        <v>161093.33315789475</v>
      </c>
      <c r="I49" s="20"/>
      <c r="J49" s="20"/>
    </row>
    <row r="50" spans="1:10" x14ac:dyDescent="0.25">
      <c r="A50" s="20"/>
      <c r="B50" s="20" t="s">
        <v>18</v>
      </c>
      <c r="C50" s="22" t="s">
        <v>21</v>
      </c>
      <c r="D50" s="20">
        <v>46</v>
      </c>
      <c r="E50" s="21">
        <v>3393887.39</v>
      </c>
      <c r="F50" s="21">
        <v>73780.160652173916</v>
      </c>
      <c r="G50" s="21">
        <v>8484718.4749999996</v>
      </c>
      <c r="H50" s="21">
        <v>184450.40163043476</v>
      </c>
      <c r="I50" s="20"/>
      <c r="J50" s="20"/>
    </row>
    <row r="51" spans="1:10" x14ac:dyDescent="0.25">
      <c r="A51" s="20"/>
      <c r="B51" s="20" t="s">
        <v>18</v>
      </c>
      <c r="C51" s="22" t="s">
        <v>41</v>
      </c>
      <c r="D51" s="20">
        <v>14</v>
      </c>
      <c r="E51" s="21">
        <v>1214845.21</v>
      </c>
      <c r="F51" s="21">
        <v>86774.657857142854</v>
      </c>
      <c r="G51" s="21">
        <v>3037113.0249999999</v>
      </c>
      <c r="H51" s="21">
        <v>216936.64464285714</v>
      </c>
      <c r="I51" s="20"/>
      <c r="J51" s="20"/>
    </row>
    <row r="52" spans="1:10" x14ac:dyDescent="0.25">
      <c r="A52" s="20"/>
      <c r="B52" s="20"/>
      <c r="C52" s="27" t="s">
        <v>42</v>
      </c>
      <c r="D52" s="28">
        <f>D46+D41+D36+D31+D29+D25+D20+D14+D12+D5</f>
        <v>2745</v>
      </c>
      <c r="E52" s="29">
        <f>E46+E41+E36+E31+E29+E25+E20+E14+E12+E5</f>
        <v>144696281.24000001</v>
      </c>
      <c r="F52" s="29">
        <f>(F46+F41+F36+F31+F29+F25+F20+F14+F12+F5)/10</f>
        <v>55459.665593275466</v>
      </c>
      <c r="G52" s="29">
        <f t="shared" ref="G52" si="0">G46+G41+G36+G31+G29+G25+G20+G14+G12+G5</f>
        <v>361740703.0999999</v>
      </c>
      <c r="H52" s="29">
        <f>(H46+H41+H36+H31+H29+H25+H20+H14+H12+H5)/10</f>
        <v>138649.16398318866</v>
      </c>
      <c r="I52" s="20"/>
      <c r="J52" s="20"/>
    </row>
  </sheetData>
  <mergeCells count="2">
    <mergeCell ref="C1:D1"/>
    <mergeCell ref="C2:D2"/>
  </mergeCells>
  <pageMargins left="0.51181102362204722" right="0.51181102362204722" top="0.55118110236220474" bottom="0.55118110236220474" header="0.31496062992125984" footer="0.31496062992125984"/>
  <pageSetup paperSize="9" scale="61" orientation="landscape" horizontalDpi="300" verticalDpi="300" r:id="rId1"/>
  <headerFooter>
    <oddHeader>&amp;LSocial Housing Asset Value 2019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7BBEFFBBB9E4A8676D150FA40E38D" ma:contentTypeVersion="11" ma:contentTypeDescription="Create a new document." ma:contentTypeScope="" ma:versionID="307590168ba3f823239f22d5573bc0a4">
  <xsd:schema xmlns:xsd="http://www.w3.org/2001/XMLSchema" xmlns:xs="http://www.w3.org/2001/XMLSchema" xmlns:p="http://schemas.microsoft.com/office/2006/metadata/properties" xmlns:ns3="a43f95e5-5795-4441-88b2-fa65dbc3556c" xmlns:ns4="b0c69771-3ebb-4421-9250-da6cda333dcf" targetNamespace="http://schemas.microsoft.com/office/2006/metadata/properties" ma:root="true" ma:fieldsID="7a8a5727c66b92b83fe4beff19782331" ns3:_="" ns4:_="">
    <xsd:import namespace="a43f95e5-5795-4441-88b2-fa65dbc3556c"/>
    <xsd:import namespace="b0c69771-3ebb-4421-9250-da6cda333d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f95e5-5795-4441-88b2-fa65dbc35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69771-3ebb-4421-9250-da6cda333d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2DDEA8-E20F-4830-99CD-9E16AF805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f95e5-5795-4441-88b2-fa65dbc3556c"/>
    <ds:schemaRef ds:uri="b0c69771-3ebb-4421-9250-da6cda333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D53001-54A0-4F5E-AC11-D1D536C8396B}">
  <ds:schemaRefs>
    <ds:schemaRef ds:uri="http://schemas.microsoft.com/office/2006/documentManagement/types"/>
    <ds:schemaRef ds:uri="http://www.w3.org/XML/1998/namespace"/>
    <ds:schemaRef ds:uri="b0c69771-3ebb-4421-9250-da6cda333dcf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43f95e5-5795-4441-88b2-fa65dbc3556c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07E547-9415-4294-8CAA-9002C14666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 Version</vt:lpstr>
      <vt:lpstr>'Print Version'!Print_Area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Bird</dc:creator>
  <cp:lastModifiedBy>Victoria McGuffog</cp:lastModifiedBy>
  <cp:lastPrinted>2019-09-27T13:30:05Z</cp:lastPrinted>
  <dcterms:created xsi:type="dcterms:W3CDTF">2019-09-27T13:26:58Z</dcterms:created>
  <dcterms:modified xsi:type="dcterms:W3CDTF">2024-02-06T11:49:37Z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0x0101002F47BBEFFBBB9E4A8676D150FA40E38D</vt:lpwstr>
  </property>
</Properties>
</file>