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ancial Services\Secure-Files\Month End Reports\Transparency Reports\Grant Payments\"/>
    </mc:Choice>
  </mc:AlternateContent>
  <xr:revisionPtr revIDLastSave="0" documentId="13_ncr:1_{99791605-9893-4326-BA6D-BAD2D9CFA60C}" xr6:coauthVersionLast="45" xr6:coauthVersionMax="45" xr10:uidLastSave="{00000000-0000-0000-0000-000000000000}"/>
  <bookViews>
    <workbookView xWindow="-120" yWindow="-120" windowWidth="29040" windowHeight="15840" firstSheet="1" activeTab="1" xr2:uid="{C0365DA7-FEA2-4000-923D-C701D06D2B30}"/>
  </bookViews>
  <sheets>
    <sheet name="JAN-MAR 2021 (REVISED JUL-21)" sheetId="1" state="hidden" r:id="rId1"/>
    <sheet name="APR-JUN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2" l="1"/>
  <c r="D16" i="2"/>
  <c r="D35" i="2"/>
  <c r="F47" i="1"/>
  <c r="F45" i="1"/>
  <c r="F39" i="1"/>
  <c r="F15" i="1"/>
  <c r="D44" i="2" l="1"/>
</calcChain>
</file>

<file path=xl/sharedStrings.xml><?xml version="1.0" encoding="utf-8"?>
<sst xmlns="http://schemas.openxmlformats.org/spreadsheetml/2006/main" count="182" uniqueCount="70">
  <si>
    <t>North Warwickshire Borough Council</t>
  </si>
  <si>
    <t>Monthly grant payments</t>
  </si>
  <si>
    <t>Page 1 of 1</t>
  </si>
  <si>
    <t>Angela Coates</t>
  </si>
  <si>
    <t>1510</t>
  </si>
  <si>
    <t>Housing Repairs Fund</t>
  </si>
  <si>
    <t>Mrs K Kent</t>
  </si>
  <si>
    <t>Hanah Green</t>
  </si>
  <si>
    <t>Simon Powell and Becky Evans</t>
  </si>
  <si>
    <t>5047</t>
  </si>
  <si>
    <t>Community Fund For Local Projects</t>
  </si>
  <si>
    <t>Coleshill Town Band</t>
  </si>
  <si>
    <t>L Walton</t>
  </si>
  <si>
    <t>Shuttington Parish Council</t>
  </si>
  <si>
    <t>Anker Radio</t>
  </si>
  <si>
    <t>Newton Regis Parish Council</t>
  </si>
  <si>
    <t>Kingsbury Parish Council</t>
  </si>
  <si>
    <t>Steve Maxey and Robert Beggs</t>
  </si>
  <si>
    <t>2007</t>
  </si>
  <si>
    <t>Emergency Planning</t>
  </si>
  <si>
    <t>Warwickshire County Council</t>
  </si>
  <si>
    <t>7700</t>
  </si>
  <si>
    <t>Stronger and Safer Communities</t>
  </si>
  <si>
    <t>Coleshill Town Council</t>
  </si>
  <si>
    <t>North Warwickshire Neighbourhood Watch Association</t>
  </si>
  <si>
    <t>Jan-Mar 2021</t>
  </si>
  <si>
    <t>Karen Morris</t>
  </si>
  <si>
    <t>Sally Prosser</t>
  </si>
  <si>
    <t>Rebecca Kelly</t>
  </si>
  <si>
    <t>Mrs M Seward</t>
  </si>
  <si>
    <t>Donna Thompson</t>
  </si>
  <si>
    <t>Ms Tara Phillips</t>
  </si>
  <si>
    <t>5044</t>
  </si>
  <si>
    <t>Support to Voluntary Organisations</t>
  </si>
  <si>
    <t>N Warwickshire Citizens Advice Bureau</t>
  </si>
  <si>
    <t>Alexandra Phillips</t>
  </si>
  <si>
    <t>Austrey Old School Hall Trust</t>
  </si>
  <si>
    <t>Feb</t>
  </si>
  <si>
    <t>Jan</t>
  </si>
  <si>
    <t>Mar</t>
  </si>
  <si>
    <t>Coleshill Scout Group</t>
  </si>
  <si>
    <t>Dordon Parish Council</t>
  </si>
  <si>
    <t>Nursery Hill Primary School</t>
  </si>
  <si>
    <t>Ex-Mining Villages Partnership</t>
  </si>
  <si>
    <t>Beeline Community Transport</t>
  </si>
  <si>
    <t>Mr O G Phillips</t>
  </si>
  <si>
    <t>Atherstone Town Football Club</t>
  </si>
  <si>
    <t>Warton Allotments Association</t>
  </si>
  <si>
    <t>St Michael's Church</t>
  </si>
  <si>
    <t>Mrs Michaela Jackson</t>
  </si>
  <si>
    <t>Reach 2 Academy Trust Racemeadow Primary Academy</t>
  </si>
  <si>
    <t>Polesworth Parish Council</t>
  </si>
  <si>
    <t>2003</t>
  </si>
  <si>
    <t>Community Strategy</t>
  </si>
  <si>
    <t>North Warks &amp; Hinckley College</t>
  </si>
  <si>
    <t>Apr-Jun 2021</t>
  </si>
  <si>
    <t>Warwickshire CAVA</t>
  </si>
  <si>
    <t>Middleton Recreation Room</t>
  </si>
  <si>
    <t>Nether Whitacre Church Hall</t>
  </si>
  <si>
    <t>Lea Marston Parish Council</t>
  </si>
  <si>
    <t>Ruff Luck Rescue</t>
  </si>
  <si>
    <t>Girl Guiding Atherstone District</t>
  </si>
  <si>
    <t>Mancetter Socal Group</t>
  </si>
  <si>
    <t>Coleshill Heritage Rescue Group</t>
  </si>
  <si>
    <t>Coleshill in Bloom</t>
  </si>
  <si>
    <t>Wood End Village Hall</t>
  </si>
  <si>
    <t>Atherstone Partnership</t>
  </si>
  <si>
    <t>Landscape</t>
  </si>
  <si>
    <t>Warwickshire Wildlife Trust</t>
  </si>
  <si>
    <t>Covid-outbreak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</si>
</sst>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16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3" fillId="0" borderId="0" xfId="1" applyFont="1"/>
    <xf numFmtId="0" fontId="2" fillId="0" borderId="0" xfId="1"/>
    <xf numFmtId="164" fontId="4" fillId="0" borderId="0" xfId="1" quotePrefix="1" applyNumberFormat="1" applyFont="1" applyAlignment="1">
      <alignment horizontal="right"/>
    </xf>
    <xf numFmtId="0" fontId="5" fillId="0" borderId="0" xfId="1" applyFont="1"/>
    <xf numFmtId="165" fontId="2" fillId="0" borderId="0" xfId="1" applyNumberForma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15" fontId="6" fillId="0" borderId="0" xfId="1" applyNumberFormat="1" applyFont="1" applyAlignment="1">
      <alignment horizontal="right"/>
    </xf>
    <xf numFmtId="165" fontId="6" fillId="0" borderId="0" xfId="1" applyNumberFormat="1" applyFont="1" applyAlignment="1">
      <alignment horizontal="right"/>
    </xf>
    <xf numFmtId="0" fontId="7" fillId="0" borderId="0" xfId="1" applyFont="1"/>
    <xf numFmtId="165" fontId="9" fillId="0" borderId="0" xfId="1" applyNumberFormat="1" applyFont="1" applyAlignment="1">
      <alignment horizontal="right"/>
    </xf>
    <xf numFmtId="165" fontId="1" fillId="0" borderId="0" xfId="0" applyNumberFormat="1" applyFont="1"/>
    <xf numFmtId="165" fontId="2" fillId="0" borderId="0" xfId="1" applyNumberFormat="1" applyFont="1"/>
    <xf numFmtId="0" fontId="5" fillId="0" borderId="0" xfId="1" applyFont="1" applyAlignment="1">
      <alignment horizontal="right"/>
    </xf>
  </cellXfs>
  <cellStyles count="2">
    <cellStyle name="Normal" xfId="0" builtinId="0"/>
    <cellStyle name="Normal 2" xfId="1" xr:uid="{85F28AD4-B248-479F-B8D2-85173516C7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F4CAE-7C16-4158-B037-7BAEC5BE1B55}">
  <sheetPr>
    <tabColor theme="7" tint="0.59999389629810485"/>
  </sheetPr>
  <dimension ref="A1:G47"/>
  <sheetViews>
    <sheetView zoomScale="80" zoomScaleNormal="80" workbookViewId="0"/>
  </sheetViews>
  <sheetFormatPr defaultRowHeight="15" x14ac:dyDescent="0.25"/>
  <cols>
    <col min="1" max="1" width="40.42578125" customWidth="1"/>
    <col min="2" max="2" width="5.5703125" bestFit="1" customWidth="1"/>
    <col min="3" max="3" width="32.28515625" bestFit="1" customWidth="1"/>
    <col min="4" max="4" width="50.28515625" bestFit="1" customWidth="1"/>
    <col min="5" max="5" width="10" bestFit="1" customWidth="1"/>
    <col min="6" max="6" width="10.85546875" bestFit="1" customWidth="1"/>
    <col min="7" max="7" width="26.85546875" bestFit="1" customWidth="1"/>
  </cols>
  <sheetData>
    <row r="1" spans="1:7" ht="26.25" x14ac:dyDescent="0.4">
      <c r="A1" s="1" t="s">
        <v>0</v>
      </c>
      <c r="B1" s="2"/>
      <c r="C1" s="2"/>
      <c r="D1" s="2"/>
      <c r="E1" s="2"/>
      <c r="F1" s="2"/>
      <c r="G1" s="3" t="s">
        <v>25</v>
      </c>
    </row>
    <row r="3" spans="1:7" ht="20.25" x14ac:dyDescent="0.3">
      <c r="A3" s="4" t="s">
        <v>1</v>
      </c>
      <c r="B3" s="2"/>
      <c r="C3" s="2"/>
      <c r="D3" s="2"/>
      <c r="E3" s="14" t="s">
        <v>2</v>
      </c>
      <c r="F3" s="14"/>
      <c r="G3" s="2"/>
    </row>
    <row r="6" spans="1:7" x14ac:dyDescent="0.25">
      <c r="A6" s="10" t="s">
        <v>3</v>
      </c>
      <c r="B6" s="2"/>
      <c r="C6" s="2"/>
      <c r="D6" s="2"/>
      <c r="E6" s="2"/>
      <c r="F6" s="5"/>
      <c r="G6" s="5"/>
    </row>
    <row r="7" spans="1:7" x14ac:dyDescent="0.25">
      <c r="A7" s="2" t="s">
        <v>38</v>
      </c>
      <c r="B7" s="6" t="s">
        <v>4</v>
      </c>
      <c r="C7" s="7" t="s">
        <v>5</v>
      </c>
      <c r="D7" s="7" t="s">
        <v>6</v>
      </c>
      <c r="E7" s="8">
        <v>44209</v>
      </c>
      <c r="F7" s="9">
        <v>1000</v>
      </c>
      <c r="G7" s="5"/>
    </row>
    <row r="8" spans="1:7" x14ac:dyDescent="0.25">
      <c r="A8" s="2" t="s">
        <v>38</v>
      </c>
      <c r="B8" s="6" t="s">
        <v>4</v>
      </c>
      <c r="C8" s="7" t="s">
        <v>5</v>
      </c>
      <c r="D8" s="7" t="s">
        <v>7</v>
      </c>
      <c r="E8" s="8">
        <v>44209</v>
      </c>
      <c r="F8" s="9">
        <v>1000</v>
      </c>
      <c r="G8" s="5"/>
    </row>
    <row r="9" spans="1:7" x14ac:dyDescent="0.25">
      <c r="A9" s="2" t="s">
        <v>37</v>
      </c>
      <c r="B9" s="6" t="s">
        <v>4</v>
      </c>
      <c r="C9" s="7" t="s">
        <v>5</v>
      </c>
      <c r="D9" s="7" t="s">
        <v>26</v>
      </c>
      <c r="E9" s="8">
        <v>44250</v>
      </c>
      <c r="F9" s="9">
        <v>1000</v>
      </c>
      <c r="G9" s="5"/>
    </row>
    <row r="10" spans="1:7" x14ac:dyDescent="0.25">
      <c r="A10" s="2" t="s">
        <v>37</v>
      </c>
      <c r="B10" s="6" t="s">
        <v>4</v>
      </c>
      <c r="C10" s="7" t="s">
        <v>5</v>
      </c>
      <c r="D10" s="7" t="s">
        <v>27</v>
      </c>
      <c r="E10" s="8">
        <v>44229</v>
      </c>
      <c r="F10" s="9">
        <v>1000</v>
      </c>
      <c r="G10" s="5"/>
    </row>
    <row r="11" spans="1:7" x14ac:dyDescent="0.25">
      <c r="A11" s="2" t="s">
        <v>37</v>
      </c>
      <c r="B11" s="6" t="s">
        <v>4</v>
      </c>
      <c r="C11" s="7" t="s">
        <v>5</v>
      </c>
      <c r="D11" s="7" t="s">
        <v>28</v>
      </c>
      <c r="E11" s="8">
        <v>44229</v>
      </c>
      <c r="F11" s="9">
        <v>1000</v>
      </c>
      <c r="G11" s="5"/>
    </row>
    <row r="12" spans="1:7" x14ac:dyDescent="0.25">
      <c r="A12" s="2" t="s">
        <v>39</v>
      </c>
      <c r="B12" s="6" t="s">
        <v>4</v>
      </c>
      <c r="C12" s="7" t="s">
        <v>5</v>
      </c>
      <c r="D12" s="7" t="s">
        <v>29</v>
      </c>
      <c r="E12" s="8">
        <v>44284</v>
      </c>
      <c r="F12" s="9">
        <v>1000</v>
      </c>
      <c r="G12" s="5"/>
    </row>
    <row r="13" spans="1:7" x14ac:dyDescent="0.25">
      <c r="A13" s="2" t="s">
        <v>39</v>
      </c>
      <c r="B13" s="6" t="s">
        <v>4</v>
      </c>
      <c r="C13" s="7" t="s">
        <v>5</v>
      </c>
      <c r="D13" s="7" t="s">
        <v>30</v>
      </c>
      <c r="E13" s="8">
        <v>44284</v>
      </c>
      <c r="F13" s="9">
        <v>1000</v>
      </c>
      <c r="G13" s="5"/>
    </row>
    <row r="14" spans="1:7" x14ac:dyDescent="0.25">
      <c r="A14" s="2" t="s">
        <v>39</v>
      </c>
      <c r="B14" s="6" t="s">
        <v>4</v>
      </c>
      <c r="C14" s="7" t="s">
        <v>5</v>
      </c>
      <c r="D14" s="7" t="s">
        <v>31</v>
      </c>
      <c r="E14" s="8">
        <v>44285</v>
      </c>
      <c r="F14" s="9">
        <v>1000</v>
      </c>
      <c r="G14" s="5"/>
    </row>
    <row r="15" spans="1:7" x14ac:dyDescent="0.25">
      <c r="A15" s="2"/>
      <c r="B15" s="6"/>
      <c r="C15" s="7"/>
      <c r="D15" s="7"/>
      <c r="E15" s="8"/>
      <c r="F15" s="11">
        <f>SUM(F7:F14)</f>
        <v>8000</v>
      </c>
      <c r="G15" s="5"/>
    </row>
    <row r="16" spans="1:7" x14ac:dyDescent="0.25">
      <c r="A16" s="2"/>
      <c r="B16" s="6"/>
      <c r="C16" s="7"/>
      <c r="D16" s="7"/>
      <c r="E16" s="8"/>
      <c r="F16" s="9"/>
      <c r="G16" s="5"/>
    </row>
    <row r="17" spans="1:7" x14ac:dyDescent="0.25">
      <c r="A17" s="10" t="s">
        <v>8</v>
      </c>
      <c r="B17" s="2"/>
      <c r="C17" s="2"/>
      <c r="D17" s="2"/>
      <c r="E17" s="2"/>
      <c r="F17" s="5"/>
      <c r="G17" s="5"/>
    </row>
    <row r="18" spans="1:7" x14ac:dyDescent="0.25">
      <c r="A18" s="2" t="s">
        <v>38</v>
      </c>
      <c r="B18" s="6" t="s">
        <v>9</v>
      </c>
      <c r="C18" s="7" t="s">
        <v>10</v>
      </c>
      <c r="D18" s="7" t="s">
        <v>11</v>
      </c>
      <c r="E18" s="8">
        <v>44202</v>
      </c>
      <c r="F18" s="9">
        <v>500</v>
      </c>
      <c r="G18" s="5"/>
    </row>
    <row r="19" spans="1:7" x14ac:dyDescent="0.25">
      <c r="A19" s="2" t="s">
        <v>38</v>
      </c>
      <c r="B19" s="6" t="s">
        <v>9</v>
      </c>
      <c r="C19" s="7" t="s">
        <v>10</v>
      </c>
      <c r="D19" s="7" t="s">
        <v>12</v>
      </c>
      <c r="E19" s="8">
        <v>44209</v>
      </c>
      <c r="F19" s="9">
        <v>750</v>
      </c>
      <c r="G19" s="5"/>
    </row>
    <row r="20" spans="1:7" x14ac:dyDescent="0.25">
      <c r="A20" s="2" t="s">
        <v>38</v>
      </c>
      <c r="B20" s="6" t="s">
        <v>9</v>
      </c>
      <c r="C20" s="7" t="s">
        <v>10</v>
      </c>
      <c r="D20" s="7" t="s">
        <v>13</v>
      </c>
      <c r="E20" s="8">
        <v>44209</v>
      </c>
      <c r="F20" s="9">
        <v>2835</v>
      </c>
      <c r="G20" s="5"/>
    </row>
    <row r="21" spans="1:7" x14ac:dyDescent="0.25">
      <c r="A21" s="2" t="s">
        <v>38</v>
      </c>
      <c r="B21" s="6" t="s">
        <v>9</v>
      </c>
      <c r="C21" s="7" t="s">
        <v>10</v>
      </c>
      <c r="D21" s="7" t="s">
        <v>14</v>
      </c>
      <c r="E21" s="8">
        <v>44211</v>
      </c>
      <c r="F21" s="9">
        <v>250</v>
      </c>
      <c r="G21" s="5"/>
    </row>
    <row r="22" spans="1:7" x14ac:dyDescent="0.25">
      <c r="A22" s="2" t="s">
        <v>38</v>
      </c>
      <c r="B22" s="6" t="s">
        <v>9</v>
      </c>
      <c r="C22" s="7" t="s">
        <v>10</v>
      </c>
      <c r="D22" s="7" t="s">
        <v>15</v>
      </c>
      <c r="E22" s="8">
        <v>44218</v>
      </c>
      <c r="F22" s="9">
        <v>4335</v>
      </c>
      <c r="G22" s="5"/>
    </row>
    <row r="23" spans="1:7" x14ac:dyDescent="0.25">
      <c r="A23" s="2" t="s">
        <v>38</v>
      </c>
      <c r="B23" s="6" t="s">
        <v>9</v>
      </c>
      <c r="C23" s="7" t="s">
        <v>10</v>
      </c>
      <c r="D23" s="7" t="s">
        <v>16</v>
      </c>
      <c r="E23" s="8">
        <v>44223</v>
      </c>
      <c r="F23" s="9">
        <v>8000</v>
      </c>
      <c r="G23" s="5"/>
    </row>
    <row r="24" spans="1:7" x14ac:dyDescent="0.25">
      <c r="A24" s="2" t="s">
        <v>37</v>
      </c>
      <c r="B24" s="6" t="s">
        <v>32</v>
      </c>
      <c r="C24" s="7" t="s">
        <v>33</v>
      </c>
      <c r="D24" s="7" t="s">
        <v>34</v>
      </c>
      <c r="E24" s="8">
        <v>44223</v>
      </c>
      <c r="F24" s="9">
        <v>17403.75</v>
      </c>
      <c r="G24" s="5"/>
    </row>
    <row r="25" spans="1:7" x14ac:dyDescent="0.25">
      <c r="A25" s="2" t="s">
        <v>37</v>
      </c>
      <c r="B25" s="6" t="s">
        <v>9</v>
      </c>
      <c r="C25" s="7" t="s">
        <v>10</v>
      </c>
      <c r="D25" s="7" t="s">
        <v>35</v>
      </c>
      <c r="E25" s="8">
        <v>44250</v>
      </c>
      <c r="F25" s="9">
        <v>1099.4000000000001</v>
      </c>
      <c r="G25" s="5"/>
    </row>
    <row r="26" spans="1:7" x14ac:dyDescent="0.25">
      <c r="A26" s="2" t="s">
        <v>37</v>
      </c>
      <c r="B26" s="6" t="s">
        <v>9</v>
      </c>
      <c r="C26" s="7" t="s">
        <v>10</v>
      </c>
      <c r="D26" s="7" t="s">
        <v>36</v>
      </c>
      <c r="E26" s="8">
        <v>44229</v>
      </c>
      <c r="F26" s="9">
        <v>1750</v>
      </c>
      <c r="G26" s="5"/>
    </row>
    <row r="27" spans="1:7" x14ac:dyDescent="0.25">
      <c r="A27" s="2" t="s">
        <v>39</v>
      </c>
      <c r="B27" s="6" t="s">
        <v>9</v>
      </c>
      <c r="C27" s="7" t="s">
        <v>10</v>
      </c>
      <c r="D27" s="7" t="s">
        <v>40</v>
      </c>
      <c r="E27" s="8">
        <v>44267</v>
      </c>
      <c r="F27" s="9">
        <v>5000</v>
      </c>
      <c r="G27" s="5"/>
    </row>
    <row r="28" spans="1:7" x14ac:dyDescent="0.25">
      <c r="A28" s="2" t="s">
        <v>39</v>
      </c>
      <c r="B28" s="6" t="s">
        <v>9</v>
      </c>
      <c r="C28" s="7" t="s">
        <v>10</v>
      </c>
      <c r="D28" s="7" t="s">
        <v>41</v>
      </c>
      <c r="E28" s="8">
        <v>44257</v>
      </c>
      <c r="F28" s="9">
        <v>1541</v>
      </c>
      <c r="G28" s="5"/>
    </row>
    <row r="29" spans="1:7" x14ac:dyDescent="0.25">
      <c r="A29" s="2" t="s">
        <v>39</v>
      </c>
      <c r="B29" s="6" t="s">
        <v>9</v>
      </c>
      <c r="C29" s="7" t="s">
        <v>10</v>
      </c>
      <c r="D29" s="7" t="s">
        <v>42</v>
      </c>
      <c r="E29" s="8">
        <v>44265</v>
      </c>
      <c r="F29" s="9">
        <v>1200</v>
      </c>
      <c r="G29" s="5"/>
    </row>
    <row r="30" spans="1:7" x14ac:dyDescent="0.25">
      <c r="A30" s="2" t="s">
        <v>39</v>
      </c>
      <c r="B30" s="6" t="s">
        <v>9</v>
      </c>
      <c r="C30" s="7" t="s">
        <v>10</v>
      </c>
      <c r="D30" s="7" t="s">
        <v>43</v>
      </c>
      <c r="E30" s="8">
        <v>44277</v>
      </c>
      <c r="F30" s="9">
        <v>1000</v>
      </c>
      <c r="G30" s="5"/>
    </row>
    <row r="31" spans="1:7" x14ac:dyDescent="0.25">
      <c r="A31" s="2" t="s">
        <v>39</v>
      </c>
      <c r="B31" s="6" t="s">
        <v>9</v>
      </c>
      <c r="C31" s="7" t="s">
        <v>10</v>
      </c>
      <c r="D31" s="7" t="s">
        <v>44</v>
      </c>
      <c r="E31" s="8">
        <v>44277</v>
      </c>
      <c r="F31" s="9">
        <v>1000</v>
      </c>
      <c r="G31" s="5"/>
    </row>
    <row r="32" spans="1:7" x14ac:dyDescent="0.25">
      <c r="A32" s="2" t="s">
        <v>39</v>
      </c>
      <c r="B32" s="6" t="s">
        <v>9</v>
      </c>
      <c r="C32" s="7" t="s">
        <v>10</v>
      </c>
      <c r="D32" s="7" t="s">
        <v>45</v>
      </c>
      <c r="E32" s="8">
        <v>44277</v>
      </c>
      <c r="F32" s="9">
        <v>65.849999999999994</v>
      </c>
      <c r="G32" s="5"/>
    </row>
    <row r="33" spans="1:7" x14ac:dyDescent="0.25">
      <c r="A33" s="2" t="s">
        <v>39</v>
      </c>
      <c r="B33" s="6" t="s">
        <v>9</v>
      </c>
      <c r="C33" s="7" t="s">
        <v>10</v>
      </c>
      <c r="D33" s="7" t="s">
        <v>46</v>
      </c>
      <c r="E33" s="8">
        <v>44277</v>
      </c>
      <c r="F33" s="9">
        <v>950</v>
      </c>
      <c r="G33" s="5"/>
    </row>
    <row r="34" spans="1:7" x14ac:dyDescent="0.25">
      <c r="A34" s="2" t="s">
        <v>39</v>
      </c>
      <c r="B34" s="6" t="s">
        <v>9</v>
      </c>
      <c r="C34" s="7" t="s">
        <v>10</v>
      </c>
      <c r="D34" s="7" t="s">
        <v>47</v>
      </c>
      <c r="E34" s="8">
        <v>44277</v>
      </c>
      <c r="F34" s="9">
        <v>500</v>
      </c>
      <c r="G34" s="5"/>
    </row>
    <row r="35" spans="1:7" x14ac:dyDescent="0.25">
      <c r="A35" s="2" t="s">
        <v>39</v>
      </c>
      <c r="B35" s="6" t="s">
        <v>9</v>
      </c>
      <c r="C35" s="7" t="s">
        <v>10</v>
      </c>
      <c r="D35" s="7" t="s">
        <v>48</v>
      </c>
      <c r="E35" s="8">
        <v>44272</v>
      </c>
      <c r="F35" s="9">
        <v>600</v>
      </c>
      <c r="G35" s="5"/>
    </row>
    <row r="36" spans="1:7" x14ac:dyDescent="0.25">
      <c r="A36" s="2" t="s">
        <v>39</v>
      </c>
      <c r="B36" s="6" t="s">
        <v>9</v>
      </c>
      <c r="C36" s="7" t="s">
        <v>10</v>
      </c>
      <c r="D36" s="7" t="s">
        <v>49</v>
      </c>
      <c r="E36" s="8">
        <v>44279</v>
      </c>
      <c r="F36" s="9">
        <v>500</v>
      </c>
      <c r="G36" s="5"/>
    </row>
    <row r="37" spans="1:7" x14ac:dyDescent="0.25">
      <c r="A37" s="2" t="s">
        <v>39</v>
      </c>
      <c r="B37" s="6" t="s">
        <v>9</v>
      </c>
      <c r="C37" s="7" t="s">
        <v>10</v>
      </c>
      <c r="D37" s="7" t="s">
        <v>50</v>
      </c>
      <c r="E37" s="8">
        <v>44279</v>
      </c>
      <c r="F37" s="9">
        <v>1000</v>
      </c>
      <c r="G37" s="5"/>
    </row>
    <row r="38" spans="1:7" x14ac:dyDescent="0.25">
      <c r="A38" s="2" t="s">
        <v>39</v>
      </c>
      <c r="B38" s="6" t="s">
        <v>9</v>
      </c>
      <c r="C38" s="7" t="s">
        <v>10</v>
      </c>
      <c r="D38" s="7" t="s">
        <v>51</v>
      </c>
      <c r="E38" s="8">
        <v>44257</v>
      </c>
      <c r="F38" s="9">
        <v>5531.4</v>
      </c>
      <c r="G38" s="5"/>
    </row>
    <row r="39" spans="1:7" x14ac:dyDescent="0.25">
      <c r="A39" s="2"/>
      <c r="B39" s="6"/>
      <c r="C39" s="7"/>
      <c r="D39" s="7"/>
      <c r="E39" s="8"/>
      <c r="F39" s="11">
        <f>SUM(F18:F38)</f>
        <v>55811.4</v>
      </c>
      <c r="G39" s="5"/>
    </row>
    <row r="40" spans="1:7" x14ac:dyDescent="0.25">
      <c r="A40" s="10" t="s">
        <v>17</v>
      </c>
      <c r="B40" s="6"/>
      <c r="C40" s="7"/>
      <c r="D40" s="7"/>
      <c r="E40" s="8"/>
      <c r="F40" s="9"/>
      <c r="G40" s="5"/>
    </row>
    <row r="41" spans="1:7" x14ac:dyDescent="0.25">
      <c r="A41" s="2" t="s">
        <v>38</v>
      </c>
      <c r="B41" s="6" t="s">
        <v>18</v>
      </c>
      <c r="C41" s="7" t="s">
        <v>19</v>
      </c>
      <c r="D41" s="7" t="s">
        <v>20</v>
      </c>
      <c r="E41" s="8">
        <v>44208</v>
      </c>
      <c r="F41" s="9">
        <v>2166</v>
      </c>
      <c r="G41" s="5"/>
    </row>
    <row r="42" spans="1:7" x14ac:dyDescent="0.25">
      <c r="A42" s="2" t="s">
        <v>38</v>
      </c>
      <c r="B42" s="6" t="s">
        <v>21</v>
      </c>
      <c r="C42" s="7" t="s">
        <v>22</v>
      </c>
      <c r="D42" s="7" t="s">
        <v>23</v>
      </c>
      <c r="E42" s="8">
        <v>44202</v>
      </c>
      <c r="F42" s="9">
        <v>2000</v>
      </c>
      <c r="G42" s="9"/>
    </row>
    <row r="43" spans="1:7" x14ac:dyDescent="0.25">
      <c r="A43" s="2" t="s">
        <v>38</v>
      </c>
      <c r="B43" s="6" t="s">
        <v>21</v>
      </c>
      <c r="C43" s="7" t="s">
        <v>22</v>
      </c>
      <c r="D43" s="7" t="s">
        <v>24</v>
      </c>
      <c r="E43" s="8">
        <v>44202</v>
      </c>
      <c r="F43" s="9">
        <v>2000</v>
      </c>
    </row>
    <row r="44" spans="1:7" x14ac:dyDescent="0.25">
      <c r="A44" s="2" t="s">
        <v>39</v>
      </c>
      <c r="B44" s="6" t="s">
        <v>52</v>
      </c>
      <c r="C44" s="7" t="s">
        <v>53</v>
      </c>
      <c r="D44" s="7" t="s">
        <v>54</v>
      </c>
      <c r="E44" s="8">
        <v>44259</v>
      </c>
      <c r="F44" s="9">
        <v>1500</v>
      </c>
      <c r="G44" s="5"/>
    </row>
    <row r="45" spans="1:7" x14ac:dyDescent="0.25">
      <c r="A45" s="2"/>
      <c r="B45" s="6"/>
      <c r="C45" s="7"/>
      <c r="D45" s="7"/>
      <c r="E45" s="8"/>
      <c r="F45" s="11">
        <f>SUM(F41:F44)</f>
        <v>7666</v>
      </c>
      <c r="G45" s="5"/>
    </row>
    <row r="46" spans="1:7" x14ac:dyDescent="0.25">
      <c r="A46" s="2"/>
      <c r="B46" s="6"/>
      <c r="C46" s="7"/>
      <c r="D46" s="7"/>
      <c r="E46" s="8"/>
      <c r="F46" s="9"/>
      <c r="G46" s="5"/>
    </row>
    <row r="47" spans="1:7" x14ac:dyDescent="0.25">
      <c r="F47" s="12">
        <f>+F15+F39+F45</f>
        <v>71477.399999999994</v>
      </c>
    </row>
  </sheetData>
  <mergeCells count="1">
    <mergeCell ref="E3:F3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67216-7DE3-4A4A-BCC6-937BA4C313FC}">
  <sheetPr>
    <tabColor theme="7" tint="0.59999389629810485"/>
  </sheetPr>
  <dimension ref="A1:E44"/>
  <sheetViews>
    <sheetView tabSelected="1" zoomScale="80" zoomScaleNormal="80" workbookViewId="0"/>
  </sheetViews>
  <sheetFormatPr defaultRowHeight="15" x14ac:dyDescent="0.25"/>
  <cols>
    <col min="1" max="1" width="32.28515625" bestFit="1" customWidth="1"/>
    <col min="2" max="2" width="50.28515625" bestFit="1" customWidth="1"/>
    <col min="3" max="3" width="10.5703125" bestFit="1" customWidth="1"/>
    <col min="4" max="4" width="10.85546875" bestFit="1" customWidth="1"/>
    <col min="5" max="5" width="26.85546875" bestFit="1" customWidth="1"/>
  </cols>
  <sheetData>
    <row r="1" spans="1:5" ht="26.25" x14ac:dyDescent="0.4">
      <c r="A1" s="1" t="s">
        <v>0</v>
      </c>
      <c r="B1" s="2"/>
      <c r="C1" s="2"/>
      <c r="D1" s="2"/>
      <c r="E1" s="3" t="s">
        <v>55</v>
      </c>
    </row>
    <row r="3" spans="1:5" ht="20.25" x14ac:dyDescent="0.3">
      <c r="A3" s="4" t="s">
        <v>1</v>
      </c>
      <c r="B3" s="2"/>
      <c r="C3" s="14" t="s">
        <v>2</v>
      </c>
      <c r="D3" s="14"/>
      <c r="E3" s="2"/>
    </row>
    <row r="6" spans="1:5" x14ac:dyDescent="0.25">
      <c r="A6" s="2"/>
      <c r="B6" s="2"/>
      <c r="C6" s="2"/>
      <c r="D6" s="5"/>
      <c r="E6" s="5"/>
    </row>
    <row r="7" spans="1:5" x14ac:dyDescent="0.25">
      <c r="A7" s="7" t="s">
        <v>5</v>
      </c>
      <c r="B7" s="7"/>
      <c r="C7" s="8">
        <v>44328</v>
      </c>
      <c r="D7" s="9">
        <v>500</v>
      </c>
      <c r="E7" s="13"/>
    </row>
    <row r="8" spans="1:5" x14ac:dyDescent="0.25">
      <c r="A8" s="7" t="s">
        <v>5</v>
      </c>
      <c r="B8" s="7"/>
      <c r="C8" s="8">
        <v>44298</v>
      </c>
      <c r="D8" s="9">
        <v>1000</v>
      </c>
      <c r="E8" s="13"/>
    </row>
    <row r="9" spans="1:5" x14ac:dyDescent="0.25">
      <c r="A9" s="7" t="s">
        <v>5</v>
      </c>
      <c r="B9" s="7"/>
      <c r="C9" s="8">
        <v>44375</v>
      </c>
      <c r="D9" s="9">
        <v>1000</v>
      </c>
      <c r="E9" s="13"/>
    </row>
    <row r="10" spans="1:5" x14ac:dyDescent="0.25">
      <c r="A10" s="7" t="s">
        <v>5</v>
      </c>
      <c r="B10" s="7"/>
      <c r="C10" s="8">
        <v>44361</v>
      </c>
      <c r="D10" s="9">
        <v>50</v>
      </c>
      <c r="E10" s="13"/>
    </row>
    <row r="11" spans="1:5" x14ac:dyDescent="0.25">
      <c r="A11" s="7" t="s">
        <v>5</v>
      </c>
      <c r="B11" s="7"/>
      <c r="C11" s="8">
        <v>44295</v>
      </c>
      <c r="D11" s="9">
        <v>1000</v>
      </c>
      <c r="E11" s="13"/>
    </row>
    <row r="12" spans="1:5" x14ac:dyDescent="0.25">
      <c r="A12" s="7" t="s">
        <v>5</v>
      </c>
      <c r="B12" s="7"/>
      <c r="C12" s="8">
        <v>44328</v>
      </c>
      <c r="D12" s="9">
        <v>1062.5999999999999</v>
      </c>
      <c r="E12" s="13"/>
    </row>
    <row r="13" spans="1:5" x14ac:dyDescent="0.25">
      <c r="A13" s="7" t="s">
        <v>5</v>
      </c>
      <c r="B13" s="7"/>
      <c r="C13" s="8">
        <v>44313</v>
      </c>
      <c r="D13" s="9">
        <v>1000</v>
      </c>
      <c r="E13" s="13"/>
    </row>
    <row r="14" spans="1:5" x14ac:dyDescent="0.25">
      <c r="A14" s="7"/>
      <c r="B14" s="7"/>
      <c r="C14" s="8"/>
      <c r="D14" s="9"/>
      <c r="E14" s="13"/>
    </row>
    <row r="15" spans="1:5" x14ac:dyDescent="0.25">
      <c r="A15" s="7"/>
      <c r="B15" s="7"/>
      <c r="C15" s="8"/>
      <c r="D15" s="9"/>
      <c r="E15" s="13"/>
    </row>
    <row r="16" spans="1:5" x14ac:dyDescent="0.25">
      <c r="A16" s="7"/>
      <c r="B16" s="7"/>
      <c r="C16" s="8"/>
      <c r="D16" s="11">
        <f>SUM(D6:D15)</f>
        <v>5612.6</v>
      </c>
      <c r="E16" s="13"/>
    </row>
    <row r="17" spans="1:5" x14ac:dyDescent="0.25">
      <c r="A17" s="7"/>
      <c r="B17" s="7"/>
      <c r="C17" s="8"/>
      <c r="D17" s="9"/>
      <c r="E17" s="13"/>
    </row>
    <row r="18" spans="1:5" x14ac:dyDescent="0.25">
      <c r="A18" s="2"/>
      <c r="B18" s="2"/>
      <c r="C18" s="2"/>
      <c r="D18" s="5"/>
      <c r="E18" s="5"/>
    </row>
    <row r="19" spans="1:5" x14ac:dyDescent="0.25">
      <c r="A19" s="7" t="s">
        <v>69</v>
      </c>
      <c r="B19" s="7" t="s">
        <v>34</v>
      </c>
      <c r="C19" s="8">
        <v>44341</v>
      </c>
      <c r="D19" s="9">
        <v>40000</v>
      </c>
      <c r="E19" s="13"/>
    </row>
    <row r="20" spans="1:5" x14ac:dyDescent="0.25">
      <c r="A20" s="7" t="s">
        <v>33</v>
      </c>
      <c r="B20" s="7" t="s">
        <v>34</v>
      </c>
      <c r="C20" s="8">
        <v>44341</v>
      </c>
      <c r="D20" s="9">
        <v>17000</v>
      </c>
      <c r="E20" s="13"/>
    </row>
    <row r="21" spans="1:5" x14ac:dyDescent="0.25">
      <c r="A21" s="7" t="s">
        <v>33</v>
      </c>
      <c r="B21" s="7" t="s">
        <v>56</v>
      </c>
      <c r="C21" s="8">
        <v>44341</v>
      </c>
      <c r="D21" s="9">
        <v>5937.5</v>
      </c>
      <c r="E21" s="13"/>
    </row>
    <row r="22" spans="1:5" x14ac:dyDescent="0.25">
      <c r="A22" s="7" t="s">
        <v>10</v>
      </c>
      <c r="B22" s="7" t="s">
        <v>57</v>
      </c>
      <c r="C22" s="8">
        <v>44293</v>
      </c>
      <c r="D22" s="9">
        <v>1500</v>
      </c>
      <c r="E22" s="13"/>
    </row>
    <row r="23" spans="1:5" x14ac:dyDescent="0.25">
      <c r="A23" s="7" t="s">
        <v>10</v>
      </c>
      <c r="B23" s="7" t="s">
        <v>58</v>
      </c>
      <c r="C23" s="8">
        <v>44293</v>
      </c>
      <c r="D23" s="9">
        <v>500</v>
      </c>
      <c r="E23" s="13"/>
    </row>
    <row r="24" spans="1:5" x14ac:dyDescent="0.25">
      <c r="A24" s="7" t="s">
        <v>10</v>
      </c>
      <c r="B24" s="7" t="s">
        <v>13</v>
      </c>
      <c r="C24" s="8">
        <v>44295</v>
      </c>
      <c r="D24" s="9">
        <v>2000</v>
      </c>
      <c r="E24" s="13"/>
    </row>
    <row r="25" spans="1:5" x14ac:dyDescent="0.25">
      <c r="A25" s="7" t="s">
        <v>10</v>
      </c>
      <c r="B25" s="7" t="s">
        <v>59</v>
      </c>
      <c r="C25" s="8">
        <v>44299</v>
      </c>
      <c r="D25" s="9">
        <v>4000</v>
      </c>
      <c r="E25" s="13"/>
    </row>
    <row r="26" spans="1:5" x14ac:dyDescent="0.25">
      <c r="A26" s="7" t="s">
        <v>10</v>
      </c>
      <c r="B26" s="7" t="s">
        <v>60</v>
      </c>
      <c r="C26" s="8">
        <v>44300</v>
      </c>
      <c r="D26" s="9">
        <v>500</v>
      </c>
      <c r="E26" s="13"/>
    </row>
    <row r="27" spans="1:5" x14ac:dyDescent="0.25">
      <c r="A27" s="7" t="s">
        <v>10</v>
      </c>
      <c r="B27" s="7" t="s">
        <v>61</v>
      </c>
      <c r="C27" s="8">
        <v>44316</v>
      </c>
      <c r="D27" s="9">
        <v>50</v>
      </c>
      <c r="E27" s="13"/>
    </row>
    <row r="28" spans="1:5" x14ac:dyDescent="0.25">
      <c r="A28" s="7" t="s">
        <v>10</v>
      </c>
      <c r="B28" s="7" t="s">
        <v>62</v>
      </c>
      <c r="C28" s="8">
        <v>44336</v>
      </c>
      <c r="D28" s="9">
        <v>100</v>
      </c>
      <c r="E28" s="13"/>
    </row>
    <row r="29" spans="1:5" x14ac:dyDescent="0.25">
      <c r="A29" s="7" t="s">
        <v>10</v>
      </c>
      <c r="B29" s="7" t="s">
        <v>63</v>
      </c>
      <c r="C29" s="8">
        <v>44343</v>
      </c>
      <c r="D29" s="9">
        <v>1500</v>
      </c>
      <c r="E29" s="13"/>
    </row>
    <row r="30" spans="1:5" x14ac:dyDescent="0.25">
      <c r="A30" s="7" t="s">
        <v>10</v>
      </c>
      <c r="B30" s="7" t="s">
        <v>64</v>
      </c>
      <c r="C30" s="8">
        <v>44371</v>
      </c>
      <c r="D30" s="9">
        <v>1000</v>
      </c>
      <c r="E30" s="13"/>
    </row>
    <row r="31" spans="1:5" x14ac:dyDescent="0.25">
      <c r="A31" s="7" t="s">
        <v>10</v>
      </c>
      <c r="B31" s="7" t="s">
        <v>65</v>
      </c>
      <c r="C31" s="8">
        <v>44373</v>
      </c>
      <c r="D31" s="9">
        <v>250</v>
      </c>
      <c r="E31" s="13"/>
    </row>
    <row r="32" spans="1:5" x14ac:dyDescent="0.25">
      <c r="A32" s="7" t="s">
        <v>10</v>
      </c>
      <c r="B32" s="7" t="s">
        <v>66</v>
      </c>
      <c r="C32" s="8">
        <v>44376</v>
      </c>
      <c r="D32" s="9">
        <v>2000</v>
      </c>
      <c r="E32" s="13"/>
    </row>
    <row r="33" spans="1:5" x14ac:dyDescent="0.25">
      <c r="A33" s="7"/>
      <c r="B33" s="7"/>
      <c r="C33" s="8"/>
      <c r="D33" s="9"/>
      <c r="E33" s="5"/>
    </row>
    <row r="34" spans="1:5" x14ac:dyDescent="0.25">
      <c r="A34" s="7"/>
      <c r="B34" s="7"/>
      <c r="C34" s="8"/>
      <c r="D34" s="9"/>
      <c r="E34" s="5"/>
    </row>
    <row r="35" spans="1:5" x14ac:dyDescent="0.25">
      <c r="A35" s="7"/>
      <c r="B35" s="7"/>
      <c r="C35" s="8"/>
      <c r="D35" s="11">
        <f>SUM(D18:D34)</f>
        <v>76337.5</v>
      </c>
      <c r="E35" s="5"/>
    </row>
    <row r="36" spans="1:5" x14ac:dyDescent="0.25">
      <c r="A36" s="7"/>
      <c r="B36" s="7"/>
      <c r="C36" s="8"/>
      <c r="D36" s="9"/>
      <c r="E36" s="5"/>
    </row>
    <row r="37" spans="1:5" x14ac:dyDescent="0.25">
      <c r="A37" s="7"/>
      <c r="B37" s="7"/>
      <c r="C37" s="8"/>
      <c r="D37" s="9"/>
      <c r="E37" s="5"/>
    </row>
    <row r="38" spans="1:5" x14ac:dyDescent="0.25">
      <c r="A38" s="7" t="s">
        <v>67</v>
      </c>
      <c r="B38" s="7" t="s">
        <v>68</v>
      </c>
      <c r="C38" s="8">
        <v>44316</v>
      </c>
      <c r="D38" s="9">
        <v>4989</v>
      </c>
      <c r="E38" s="5"/>
    </row>
    <row r="39" spans="1:5" x14ac:dyDescent="0.25">
      <c r="A39" s="7" t="s">
        <v>67</v>
      </c>
      <c r="B39" s="7" t="s">
        <v>68</v>
      </c>
      <c r="C39" s="8">
        <v>44316</v>
      </c>
      <c r="D39" s="9">
        <v>5794</v>
      </c>
      <c r="E39" s="9"/>
    </row>
    <row r="40" spans="1:5" x14ac:dyDescent="0.25">
      <c r="A40" s="7"/>
      <c r="B40" s="7"/>
      <c r="C40" s="8"/>
      <c r="D40" s="9"/>
    </row>
    <row r="41" spans="1:5" x14ac:dyDescent="0.25">
      <c r="A41" s="7"/>
      <c r="B41" s="7"/>
      <c r="C41" s="8"/>
      <c r="D41" s="9"/>
      <c r="E41" s="5"/>
    </row>
    <row r="42" spans="1:5" x14ac:dyDescent="0.25">
      <c r="A42" s="7"/>
      <c r="B42" s="7"/>
      <c r="C42" s="8"/>
      <c r="D42" s="11">
        <f>SUM(D37:D41)</f>
        <v>10783</v>
      </c>
      <c r="E42" s="5"/>
    </row>
    <row r="43" spans="1:5" x14ac:dyDescent="0.25">
      <c r="A43" s="7"/>
      <c r="B43" s="7"/>
      <c r="C43" s="8"/>
      <c r="D43" s="9"/>
      <c r="E43" s="5"/>
    </row>
    <row r="44" spans="1:5" x14ac:dyDescent="0.25">
      <c r="D44" s="12">
        <f>+D16+D35+D42</f>
        <v>92733.1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JAN-MAR 2021 (REVISED JUL-21)</vt:lpstr>
      <vt:lpstr>APR-JUN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Vaughan</dc:creator>
  <cp:lastModifiedBy>Adrian Vaughan</cp:lastModifiedBy>
  <dcterms:created xsi:type="dcterms:W3CDTF">2021-07-07T09:35:24Z</dcterms:created>
  <dcterms:modified xsi:type="dcterms:W3CDTF">2021-07-07T15:20:54Z</dcterms:modified>
</cp:coreProperties>
</file>